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lnikovajy\Desktop\"/>
    </mc:Choice>
  </mc:AlternateContent>
  <bookViews>
    <workbookView xWindow="0" yWindow="0" windowWidth="30720" windowHeight="9210"/>
  </bookViews>
  <sheets>
    <sheet name="Лист1" sheetId="1" r:id="rId1"/>
  </sheets>
  <externalReferences>
    <externalReference r:id="rId2"/>
  </externalReferences>
  <definedNames>
    <definedName name="_xlnm.Print_Area" localSheetId="0">Лист1!$A$1:$F$31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A5" i="1"/>
</calcChain>
</file>

<file path=xl/sharedStrings.xml><?xml version="1.0" encoding="utf-8"?>
<sst xmlns="http://schemas.openxmlformats.org/spreadsheetml/2006/main" count="12" uniqueCount="12">
  <si>
    <t xml:space="preserve"> Прейскурант на услуги АО «Газпром газораспределение Брянск» 
по техническому обслуживанию внутриквартирного газового оборудования в многоквартирном доме, 
внутридомового газового оборудования в жилом доме</t>
  </si>
  <si>
    <t>N
 п/п</t>
  </si>
  <si>
    <t>Наименования работ</t>
  </si>
  <si>
    <t>Единица измерения</t>
  </si>
  <si>
    <t>Цена на 2025 год
для физических лиц, использующих газ для собственных нужд 
 (с НДС)
с 01.03.2025</t>
  </si>
  <si>
    <t>Цена на 2026 год
для физических лиц, использующих газ для собственных нужд 
 (с НДС)</t>
  </si>
  <si>
    <t>Цена на 2027 год
для физических лиц, использующих газ для собственных нужд 
 (с НДС)</t>
  </si>
  <si>
    <t>2.1.</t>
  </si>
  <si>
    <t>2.2.</t>
  </si>
  <si>
    <t>2.3.</t>
  </si>
  <si>
    <t>Приложение 1
к приказу "Об утверждении Прейскуранта на услуги АО «Газпром 
газораспределение Брянск» по техническому обслуживанию внутриквартирного газового оборудования в многоквартирном доме, внутридомового газового оборудования в жилом доме"
от 28.02.2025 №106</t>
  </si>
  <si>
    <t>Введено призакзом от 28.02.2025 №106 с 01.03.2025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</si>
</sst>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164" fontId="6" fillId="0" borderId="2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164" fontId="6" fillId="2" borderId="2" xfId="1" applyNumberFormat="1" applyFont="1" applyFill="1" applyBorder="1" applyAlignment="1">
      <alignment horizontal="center" vertical="center"/>
    </xf>
    <xf numFmtId="164" fontId="7" fillId="0" borderId="2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3;&#1075;&#1072;&#1079;\&#1055;&#1083;&#1072;&#1085;&#1086;&#1074;&#1086;-&#1101;&#1082;&#1086;&#1085;&#1086;&#1084;&#1080;&#1095;&#1077;&#1089;&#1082;&#1080;&#1081;%20&#1086;&#1090;&#1076;&#1077;&#1083;\&#1055;&#1069;&#1054;\&#1055;&#1088;&#1077;&#1081;&#1089;&#1082;&#1091;&#1088;&#1072;&#1085;&#1090;&#1099;\&#1055;&#1088;&#1077;&#1081;&#1089;&#1082;&#1091;&#1088;&#1072;&#1085;&#1090;%20&#1058;&#1054;%20&#1042;&#1044;&#1043;&#1054;%20&#1080;%20&#1042;&#1050;&#1043;&#1054;%20(3-&#1083;&#1077;&#1090;&#1085;&#1080;&#1081;)\&#1055;&#1088;&#1077;&#1081;&#1089;&#1082;&#1091;&#1088;&#1072;&#1085;&#1090;%20&#1058;&#1054;%20&#1042;&#1044;&#1043;&#1054;%20&#1080;%20&#1042;&#1050;&#1043;&#1054;%20&#1089;%2001.03.2025\&#1056;&#1040;&#1057;&#1063;&#1045;&#1058;%20&#1053;&#1040;%202025%20&#1087;&#1088;&#1086;&#1075;&#1085;&#1086;&#1079;%205%25%20&#1086;&#1090;%20&#1087;&#1088;&#1086;&#1095;&#1080;&#1093;%20&#1079;&#1072;&#1090;&#1088;&#1072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1"/>
      <sheetName val="Расчет 2 нормы по МУ"/>
      <sheetName val="Расчет 3 нормы пред.ПЭО и Греч"/>
      <sheetName val="Сравнение"/>
      <sheetName val="рост 10%"/>
      <sheetName val="рост 15%"/>
      <sheetName val="Приложение в Приказ"/>
    </sheetNames>
    <sheetDataSet>
      <sheetData sheetId="0"/>
      <sheetData sheetId="1"/>
      <sheetData sheetId="2">
        <row r="5">
          <cell r="C5" t="str">
            <v>Техническое обслуживание индивидуальной газобаллонной установки (без газовой плиты)</v>
          </cell>
          <cell r="E5" t="str">
            <v>шт.</v>
          </cell>
        </row>
        <row r="8">
          <cell r="B8">
            <v>1</v>
          </cell>
          <cell r="C8" t="str">
            <v>Техническое обслуживание сигнализатора загазованности (кроме проверки контрольными смесями)</v>
          </cell>
          <cell r="E8" t="str">
            <v>шт.</v>
          </cell>
        </row>
        <row r="9">
          <cell r="C9" t="str">
            <v>Котел с атмосферной горелкой мощностью до 30 кВт (с бойлером и без бойлера)</v>
          </cell>
          <cell r="E9" t="str">
            <v>шт.</v>
          </cell>
        </row>
        <row r="10">
          <cell r="C10" t="str">
            <v>Котел с атмосферной горелкой мощностью от 31 до 60 кВт (с бойлером и без бойлера)</v>
          </cell>
          <cell r="E10" t="str">
            <v>шт.</v>
          </cell>
        </row>
        <row r="11">
          <cell r="C11" t="str">
            <v>Котел с атмосферной горелкой мощностью от 61 до 140 кВт (с бойлером и без бойлера)</v>
          </cell>
          <cell r="E11" t="str">
            <v>шт.</v>
          </cell>
        </row>
        <row r="12">
          <cell r="C12" t="str">
            <v>Котел с атмосферной горелкой мощностью от 141 и выше кВт</v>
          </cell>
          <cell r="E12" t="str">
            <v>шт.</v>
          </cell>
        </row>
        <row r="13">
          <cell r="C13" t="str">
            <v>Котел с вентиляторной горелкой мощностью до 30 кВт (с бойлером и без бойлера)</v>
          </cell>
          <cell r="E13" t="str">
            <v>шт.</v>
          </cell>
        </row>
        <row r="14">
          <cell r="C14" t="str">
            <v>Котел с вентиляторной горелкой мощностью от 31 до 60 кВт (с бойлером и без бойлера)</v>
          </cell>
          <cell r="E14" t="str">
            <v>шт.</v>
          </cell>
        </row>
        <row r="15">
          <cell r="C15" t="str">
            <v>Котел с вентиляторной горелкой мощностью от 61 до 140 кВт (с бойлером и без бойлера)</v>
          </cell>
          <cell r="E15" t="str">
            <v>шт.</v>
          </cell>
        </row>
        <row r="16">
          <cell r="C16" t="str">
            <v>Котел с вентиляторной горелкой мощностью от 141 и выше кВт (с бойлером и без бойлера)</v>
          </cell>
          <cell r="E16" t="str">
            <v>шт.</v>
          </cell>
        </row>
        <row r="18">
          <cell r="C18" t="str">
            <v>Техническое обслуживание проточного водонагревателя (колонки)</v>
          </cell>
          <cell r="E18" t="str">
            <v>шт.</v>
          </cell>
        </row>
        <row r="19">
          <cell r="C19" t="str">
            <v>Техническое обслуживание плиты газовой (двухгорелочная)</v>
          </cell>
          <cell r="E19" t="str">
            <v>шт.</v>
          </cell>
        </row>
        <row r="20">
          <cell r="C20" t="str">
            <v>Техническое обслуживание плиты газовой (трехгорелочная)</v>
          </cell>
          <cell r="E20" t="str">
            <v>шт.</v>
          </cell>
        </row>
        <row r="21">
          <cell r="C21" t="str">
            <v>Техническое обслуживание плиты газовой (четырехгорелочная)</v>
          </cell>
          <cell r="E21" t="str">
            <v>шт.</v>
          </cell>
        </row>
        <row r="22">
          <cell r="C22" t="str">
            <v>Техническое обслуживание варочной панели</v>
          </cell>
          <cell r="E22" t="str">
            <v>шт.</v>
          </cell>
        </row>
        <row r="23">
          <cell r="C23" t="str">
            <v>Техническое обслуживание духового шкафа</v>
          </cell>
          <cell r="E23" t="str">
            <v>шт.</v>
          </cell>
        </row>
        <row r="24">
          <cell r="C24" t="str">
            <v>Техническое обслуживание конвектора</v>
          </cell>
          <cell r="E24" t="str">
            <v>шт.</v>
          </cell>
        </row>
        <row r="25">
          <cell r="C25" t="str">
            <v>Техническое обслуживание калорифера газового</v>
          </cell>
          <cell r="E25" t="str">
            <v>шт.</v>
          </cell>
        </row>
        <row r="28">
          <cell r="C28" t="str">
            <v>Техническое обслуживание внутридомового газопровода в домовладении</v>
          </cell>
          <cell r="E28" t="str">
            <v>шт.</v>
          </cell>
        </row>
        <row r="29">
          <cell r="C29" t="str">
            <v>Обход и осмотр трассы наружного (подземного, надземного) газопровода</v>
          </cell>
          <cell r="E29" t="str">
            <v>км</v>
          </cell>
        </row>
        <row r="30">
          <cell r="C30" t="str">
            <v>Обследование состояния изоляционного покрытия стального подземного газопровода приборным методом без вскрытия грунта</v>
          </cell>
          <cell r="E30" t="str">
            <v>км</v>
          </cell>
        </row>
        <row r="31">
          <cell r="C31" t="str">
            <v>Проверка герметичности подземного газопровода (стального или полиэтиленового) приборным методом без вскрытия грунта</v>
          </cell>
          <cell r="E31" t="str">
            <v>км</v>
          </cell>
        </row>
        <row r="36">
          <cell r="C36" t="str">
            <v>Инструктаж потребителей газа и оформление результатов работ</v>
          </cell>
          <cell r="E36" t="str">
            <v>шт.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view="pageBreakPreview" topLeftCell="A19" zoomScale="85" zoomScaleNormal="100" zoomScaleSheetLayoutView="85" workbookViewId="0">
      <selection activeCell="B30" sqref="B30"/>
    </sheetView>
  </sheetViews>
  <sheetFormatPr defaultRowHeight="15" x14ac:dyDescent="0.25"/>
  <cols>
    <col min="1" max="1" width="6" customWidth="1"/>
    <col min="2" max="2" width="82.85546875" customWidth="1"/>
    <col min="3" max="3" width="12.28515625" customWidth="1"/>
    <col min="4" max="6" width="21.7109375" customWidth="1"/>
  </cols>
  <sheetData>
    <row r="1" spans="1:6" ht="100.15" customHeight="1" x14ac:dyDescent="0.25">
      <c r="A1" s="1"/>
      <c r="B1" s="2"/>
      <c r="C1" s="2"/>
      <c r="D1" s="14" t="s">
        <v>10</v>
      </c>
      <c r="E1" s="14"/>
      <c r="F1" s="14"/>
    </row>
    <row r="2" spans="1:6" ht="72.599999999999994" customHeight="1" x14ac:dyDescent="0.25">
      <c r="A2" s="15" t="s">
        <v>0</v>
      </c>
      <c r="B2" s="15"/>
      <c r="C2" s="15"/>
      <c r="D2" s="15"/>
      <c r="E2" s="15"/>
      <c r="F2" s="15"/>
    </row>
    <row r="3" spans="1:6" ht="36" customHeight="1" x14ac:dyDescent="0.25">
      <c r="A3" s="3"/>
      <c r="B3" s="16"/>
      <c r="C3" s="16"/>
      <c r="D3" s="16"/>
      <c r="E3" s="16"/>
      <c r="F3" s="16"/>
    </row>
    <row r="4" spans="1:6" ht="94.9" customHeight="1" x14ac:dyDescent="0.25">
      <c r="A4" s="4" t="s">
        <v>1</v>
      </c>
      <c r="B4" s="4" t="s">
        <v>2</v>
      </c>
      <c r="C4" s="4" t="s">
        <v>3</v>
      </c>
      <c r="D4" s="5" t="s">
        <v>4</v>
      </c>
      <c r="E4" s="5" t="s">
        <v>5</v>
      </c>
      <c r="F4" s="5" t="s">
        <v>6</v>
      </c>
    </row>
    <row r="5" spans="1:6" ht="25.15" customHeight="1" x14ac:dyDescent="0.25">
      <c r="A5" s="6">
        <f>'[1]Расчет 3 нормы пред.ПЭО и Греч'!B8</f>
        <v>1</v>
      </c>
      <c r="B5" s="7" t="str">
        <f>'[1]Расчет 3 нормы пред.ПЭО и Греч'!C5</f>
        <v>Техническое обслуживание индивидуальной газобаллонной установки (без газовой плиты)</v>
      </c>
      <c r="C5" s="6" t="str">
        <f>'[1]Расчет 3 нормы пред.ПЭО и Греч'!E5</f>
        <v>шт.</v>
      </c>
      <c r="D5" s="8">
        <v>290</v>
      </c>
      <c r="E5" s="8">
        <v>300</v>
      </c>
      <c r="F5" s="8">
        <v>310</v>
      </c>
    </row>
    <row r="6" spans="1:6" ht="25.15" customHeight="1" x14ac:dyDescent="0.25">
      <c r="A6" s="9" t="s">
        <v>7</v>
      </c>
      <c r="B6" s="10" t="str">
        <f>'[1]Расчет 3 нормы пред.ПЭО и Греч'!C19</f>
        <v>Техническое обслуживание плиты газовой (двухгорелочная)</v>
      </c>
      <c r="C6" s="9" t="str">
        <f>'[1]Расчет 3 нормы пред.ПЭО и Греч'!E19</f>
        <v>шт.</v>
      </c>
      <c r="D6" s="11">
        <v>550</v>
      </c>
      <c r="E6" s="11">
        <v>570</v>
      </c>
      <c r="F6" s="11">
        <v>590</v>
      </c>
    </row>
    <row r="7" spans="1:6" ht="25.15" customHeight="1" x14ac:dyDescent="0.25">
      <c r="A7" s="9" t="s">
        <v>8</v>
      </c>
      <c r="B7" s="10" t="str">
        <f>'[1]Расчет 3 нормы пред.ПЭО и Греч'!C20</f>
        <v>Техническое обслуживание плиты газовой (трехгорелочная)</v>
      </c>
      <c r="C7" s="9" t="str">
        <f>'[1]Расчет 3 нормы пред.ПЭО и Греч'!E20</f>
        <v>шт.</v>
      </c>
      <c r="D7" s="11">
        <v>600</v>
      </c>
      <c r="E7" s="11">
        <v>625</v>
      </c>
      <c r="F7" s="11">
        <v>650</v>
      </c>
    </row>
    <row r="8" spans="1:6" ht="25.15" customHeight="1" x14ac:dyDescent="0.25">
      <c r="A8" s="9" t="s">
        <v>9</v>
      </c>
      <c r="B8" s="10" t="str">
        <f>'[1]Расчет 3 нормы пред.ПЭО и Греч'!C21</f>
        <v>Техническое обслуживание плиты газовой (четырехгорелочная)</v>
      </c>
      <c r="C8" s="9" t="str">
        <f>'[1]Расчет 3 нормы пред.ПЭО и Греч'!E21</f>
        <v>шт.</v>
      </c>
      <c r="D8" s="11">
        <v>730</v>
      </c>
      <c r="E8" s="11">
        <v>760</v>
      </c>
      <c r="F8" s="11">
        <v>790</v>
      </c>
    </row>
    <row r="9" spans="1:6" ht="25.15" customHeight="1" x14ac:dyDescent="0.25">
      <c r="A9" s="9">
        <v>3</v>
      </c>
      <c r="B9" s="10" t="str">
        <f>'[1]Расчет 3 нормы пред.ПЭО и Греч'!C22</f>
        <v>Техническое обслуживание варочной панели</v>
      </c>
      <c r="C9" s="9" t="str">
        <f>'[1]Расчет 3 нормы пред.ПЭО и Греч'!E22</f>
        <v>шт.</v>
      </c>
      <c r="D9" s="11">
        <v>430</v>
      </c>
      <c r="E9" s="11">
        <v>445</v>
      </c>
      <c r="F9" s="11">
        <v>460</v>
      </c>
    </row>
    <row r="10" spans="1:6" ht="25.15" customHeight="1" x14ac:dyDescent="0.25">
      <c r="A10" s="9">
        <v>4</v>
      </c>
      <c r="B10" s="10" t="str">
        <f>'[1]Расчет 3 нормы пред.ПЭО и Греч'!C23</f>
        <v>Техническое обслуживание духового шкафа</v>
      </c>
      <c r="C10" s="9" t="str">
        <f>'[1]Расчет 3 нормы пред.ПЭО и Греч'!E23</f>
        <v>шт.</v>
      </c>
      <c r="D10" s="11">
        <v>410</v>
      </c>
      <c r="E10" s="11">
        <v>425</v>
      </c>
      <c r="F10" s="11">
        <v>440</v>
      </c>
    </row>
    <row r="11" spans="1:6" ht="25.15" customHeight="1" x14ac:dyDescent="0.25">
      <c r="A11" s="9">
        <v>5</v>
      </c>
      <c r="B11" s="10" t="str">
        <f>'[1]Расчет 3 нормы пред.ПЭО и Греч'!C29</f>
        <v>Обход и осмотр трассы наружного (подземного, надземного) газопровода</v>
      </c>
      <c r="C11" s="9" t="str">
        <f>'[1]Расчет 3 нормы пред.ПЭО и Греч'!E29</f>
        <v>км</v>
      </c>
      <c r="D11" s="11">
        <v>540</v>
      </c>
      <c r="E11" s="11">
        <v>560</v>
      </c>
      <c r="F11" s="11">
        <v>580</v>
      </c>
    </row>
    <row r="12" spans="1:6" ht="25.15" customHeight="1" x14ac:dyDescent="0.25">
      <c r="A12" s="9">
        <v>6</v>
      </c>
      <c r="B12" s="10" t="str">
        <f>'[1]Расчет 3 нормы пред.ПЭО и Греч'!C24</f>
        <v>Техническое обслуживание конвектора</v>
      </c>
      <c r="C12" s="9" t="str">
        <f>'[1]Расчет 3 нормы пред.ПЭО и Греч'!E24</f>
        <v>шт.</v>
      </c>
      <c r="D12" s="11">
        <v>1130</v>
      </c>
      <c r="E12" s="11">
        <v>1175</v>
      </c>
      <c r="F12" s="11">
        <v>1220</v>
      </c>
    </row>
    <row r="13" spans="1:6" ht="25.15" customHeight="1" x14ac:dyDescent="0.25">
      <c r="A13" s="9">
        <v>7</v>
      </c>
      <c r="B13" s="10" t="str">
        <f>'[1]Расчет 3 нормы пред.ПЭО и Греч'!C25</f>
        <v>Техническое обслуживание калорифера газового</v>
      </c>
      <c r="C13" s="9" t="str">
        <f>'[1]Расчет 3 нормы пред.ПЭО и Греч'!E25</f>
        <v>шт.</v>
      </c>
      <c r="D13" s="11">
        <v>505</v>
      </c>
      <c r="E13" s="11">
        <v>525</v>
      </c>
      <c r="F13" s="11">
        <v>545</v>
      </c>
    </row>
    <row r="14" spans="1:6" ht="25.15" customHeight="1" x14ac:dyDescent="0.25">
      <c r="A14" s="9">
        <v>8</v>
      </c>
      <c r="B14" s="10" t="str">
        <f>'[1]Расчет 3 нормы пред.ПЭО и Греч'!C28</f>
        <v>Техническое обслуживание внутридомового газопровода в домовладении</v>
      </c>
      <c r="C14" s="9" t="str">
        <f>'[1]Расчет 3 нормы пред.ПЭО и Греч'!E28</f>
        <v>шт.</v>
      </c>
      <c r="D14" s="11">
        <v>190</v>
      </c>
      <c r="E14" s="11">
        <v>195</v>
      </c>
      <c r="F14" s="11">
        <v>200</v>
      </c>
    </row>
    <row r="15" spans="1:6" ht="36.6" customHeight="1" x14ac:dyDescent="0.25">
      <c r="A15" s="9">
        <v>9</v>
      </c>
      <c r="B15" s="10" t="str">
        <f>'[1]Расчет 3 нормы пред.ПЭО и Греч'!C30</f>
        <v>Обследование состояния изоляционного покрытия стального подземного газопровода приборным методом без вскрытия грунта</v>
      </c>
      <c r="C15" s="9" t="str">
        <f>'[1]Расчет 3 нормы пред.ПЭО и Греч'!E30</f>
        <v>км</v>
      </c>
      <c r="D15" s="11">
        <v>3615</v>
      </c>
      <c r="E15" s="11">
        <v>3755</v>
      </c>
      <c r="F15" s="11">
        <v>3900</v>
      </c>
    </row>
    <row r="16" spans="1:6" ht="33.6" customHeight="1" x14ac:dyDescent="0.25">
      <c r="A16" s="9">
        <v>10</v>
      </c>
      <c r="B16" s="10" t="str">
        <f>'[1]Расчет 3 нормы пред.ПЭО и Греч'!C31</f>
        <v>Проверка герметичности подземного газопровода (стального или полиэтиленового) приборным методом без вскрытия грунта</v>
      </c>
      <c r="C16" s="9" t="str">
        <f>'[1]Расчет 3 нормы пред.ПЭО и Греч'!E31</f>
        <v>км</v>
      </c>
      <c r="D16" s="11">
        <v>780</v>
      </c>
      <c r="E16" s="11">
        <v>810</v>
      </c>
      <c r="F16" s="11">
        <v>840</v>
      </c>
    </row>
    <row r="17" spans="1:6" ht="25.15" customHeight="1" x14ac:dyDescent="0.25">
      <c r="A17" s="6">
        <v>11</v>
      </c>
      <c r="B17" s="7" t="str">
        <f>'[1]Расчет 3 нормы пред.ПЭО и Греч'!C9</f>
        <v>Котел с атмосферной горелкой мощностью до 30 кВт (с бойлером и без бойлера)</v>
      </c>
      <c r="C17" s="6" t="str">
        <f>'[1]Расчет 3 нормы пред.ПЭО и Греч'!E9</f>
        <v>шт.</v>
      </c>
      <c r="D17" s="8">
        <v>1270</v>
      </c>
      <c r="E17" s="8">
        <v>1320</v>
      </c>
      <c r="F17" s="8">
        <v>1370</v>
      </c>
    </row>
    <row r="18" spans="1:6" ht="25.15" customHeight="1" x14ac:dyDescent="0.25">
      <c r="A18" s="6">
        <v>12</v>
      </c>
      <c r="B18" s="7" t="str">
        <f>'[1]Расчет 3 нормы пред.ПЭО и Греч'!C10</f>
        <v>Котел с атмосферной горелкой мощностью от 31 до 60 кВт (с бойлером и без бойлера)</v>
      </c>
      <c r="C18" s="6" t="str">
        <f>'[1]Расчет 3 нормы пред.ПЭО и Греч'!E10</f>
        <v>шт.</v>
      </c>
      <c r="D18" s="8">
        <v>1630</v>
      </c>
      <c r="E18" s="8">
        <v>1695</v>
      </c>
      <c r="F18" s="8">
        <v>1760</v>
      </c>
    </row>
    <row r="19" spans="1:6" ht="25.15" customHeight="1" x14ac:dyDescent="0.25">
      <c r="A19" s="6">
        <v>13</v>
      </c>
      <c r="B19" s="7" t="str">
        <f>'[1]Расчет 3 нормы пред.ПЭО и Греч'!C11</f>
        <v>Котел с атмосферной горелкой мощностью от 61 до 140 кВт (с бойлером и без бойлера)</v>
      </c>
      <c r="C19" s="6" t="str">
        <f>'[1]Расчет 3 нормы пред.ПЭО и Греч'!E11</f>
        <v>шт.</v>
      </c>
      <c r="D19" s="8">
        <v>1995</v>
      </c>
      <c r="E19" s="8">
        <v>2075</v>
      </c>
      <c r="F19" s="8">
        <v>2155</v>
      </c>
    </row>
    <row r="20" spans="1:6" ht="25.15" customHeight="1" x14ac:dyDescent="0.25">
      <c r="A20" s="6">
        <v>14</v>
      </c>
      <c r="B20" s="7" t="str">
        <f>'[1]Расчет 3 нормы пред.ПЭО и Греч'!C12</f>
        <v>Котел с атмосферной горелкой мощностью от 141 и выше кВт</v>
      </c>
      <c r="C20" s="6" t="str">
        <f>'[1]Расчет 3 нормы пред.ПЭО и Греч'!E12</f>
        <v>шт.</v>
      </c>
      <c r="D20" s="8">
        <v>2265</v>
      </c>
      <c r="E20" s="12">
        <v>2355</v>
      </c>
      <c r="F20" s="8">
        <v>2445</v>
      </c>
    </row>
    <row r="21" spans="1:6" ht="25.15" customHeight="1" x14ac:dyDescent="0.25">
      <c r="A21" s="9">
        <v>15</v>
      </c>
      <c r="B21" s="10" t="str">
        <f>'[1]Расчет 3 нормы пред.ПЭО и Греч'!C18</f>
        <v>Техническое обслуживание проточного водонагревателя (колонки)</v>
      </c>
      <c r="C21" s="9" t="str">
        <f>'[1]Расчет 3 нормы пред.ПЭО и Греч'!E18</f>
        <v>шт.</v>
      </c>
      <c r="D21" s="11">
        <v>990</v>
      </c>
      <c r="E21" s="11">
        <v>1030</v>
      </c>
      <c r="F21" s="11">
        <v>1070</v>
      </c>
    </row>
    <row r="22" spans="1:6" ht="25.15" customHeight="1" x14ac:dyDescent="0.25">
      <c r="A22" s="9">
        <v>16</v>
      </c>
      <c r="B22" s="10" t="str">
        <f>'[1]Расчет 3 нормы пред.ПЭО и Греч'!C13</f>
        <v>Котел с вентиляторной горелкой мощностью до 30 кВт (с бойлером и без бойлера)</v>
      </c>
      <c r="C22" s="9" t="str">
        <f>'[1]Расчет 3 нормы пред.ПЭО и Греч'!E13</f>
        <v>шт.</v>
      </c>
      <c r="D22" s="11">
        <v>1360</v>
      </c>
      <c r="E22" s="11">
        <v>1415</v>
      </c>
      <c r="F22" s="11">
        <v>1470</v>
      </c>
    </row>
    <row r="23" spans="1:6" ht="25.15" customHeight="1" x14ac:dyDescent="0.25">
      <c r="A23" s="9">
        <v>17</v>
      </c>
      <c r="B23" s="10" t="str">
        <f>'[1]Расчет 3 нормы пред.ПЭО и Греч'!C14</f>
        <v>Котел с вентиляторной горелкой мощностью от 31 до 60 кВт (с бойлером и без бойлера)</v>
      </c>
      <c r="C23" s="9" t="str">
        <f>'[1]Расчет 3 нормы пред.ПЭО и Греч'!E14</f>
        <v>шт.</v>
      </c>
      <c r="D23" s="11">
        <v>1720</v>
      </c>
      <c r="E23" s="11">
        <v>1785</v>
      </c>
      <c r="F23" s="11">
        <v>1855</v>
      </c>
    </row>
    <row r="24" spans="1:6" ht="25.15" customHeight="1" x14ac:dyDescent="0.25">
      <c r="A24" s="9">
        <v>18</v>
      </c>
      <c r="B24" s="10" t="str">
        <f>'[1]Расчет 3 нормы пред.ПЭО и Греч'!C15</f>
        <v>Котел с вентиляторной горелкой мощностью от 61 до 140 кВт (с бойлером и без бойлера)</v>
      </c>
      <c r="C24" s="9" t="str">
        <f>'[1]Расчет 3 нормы пред.ПЭО и Греч'!E15</f>
        <v>шт.</v>
      </c>
      <c r="D24" s="11">
        <v>2085</v>
      </c>
      <c r="E24" s="11">
        <v>2165</v>
      </c>
      <c r="F24" s="11">
        <v>2245</v>
      </c>
    </row>
    <row r="25" spans="1:6" ht="25.15" customHeight="1" x14ac:dyDescent="0.25">
      <c r="A25" s="9">
        <v>19</v>
      </c>
      <c r="B25" s="10" t="str">
        <f>'[1]Расчет 3 нормы пред.ПЭО и Греч'!C16</f>
        <v>Котел с вентиляторной горелкой мощностью от 141 и выше кВт (с бойлером и без бойлера)</v>
      </c>
      <c r="C25" s="9" t="str">
        <f>'[1]Расчет 3 нормы пред.ПЭО и Греч'!E16</f>
        <v>шт.</v>
      </c>
      <c r="D25" s="11">
        <v>2355</v>
      </c>
      <c r="E25" s="11">
        <v>2445</v>
      </c>
      <c r="F25" s="11">
        <v>2540</v>
      </c>
    </row>
    <row r="26" spans="1:6" ht="25.15" customHeight="1" x14ac:dyDescent="0.25">
      <c r="A26" s="9">
        <v>20</v>
      </c>
      <c r="B26" s="13" t="str">
        <f>'[1]Расчет 3 нормы пред.ПЭО и Греч'!C36</f>
        <v>Инструктаж потребителей газа и оформление результатов работ</v>
      </c>
      <c r="C26" s="9" t="str">
        <f>'[1]Расчет 3 нормы пред.ПЭО и Греч'!E36</f>
        <v>шт.</v>
      </c>
      <c r="D26" s="11">
        <v>90</v>
      </c>
      <c r="E26" s="11">
        <v>95</v>
      </c>
      <c r="F26" s="11">
        <v>100</v>
      </c>
    </row>
    <row r="27" spans="1:6" ht="34.15" customHeight="1" x14ac:dyDescent="0.25">
      <c r="A27" s="9">
        <v>21</v>
      </c>
      <c r="B27" s="13" t="str">
        <f>'[1]Расчет 3 нормы пред.ПЭО и Греч'!C8</f>
        <v>Техническое обслуживание сигнализатора загазованности (кроме проверки контрольными смесями)</v>
      </c>
      <c r="C27" s="9" t="str">
        <f>'[1]Расчет 3 нормы пред.ПЭО и Греч'!E8</f>
        <v>шт.</v>
      </c>
      <c r="D27" s="11">
        <v>180</v>
      </c>
      <c r="E27" s="11">
        <v>185</v>
      </c>
      <c r="F27" s="11">
        <v>190</v>
      </c>
    </row>
    <row r="29" spans="1:6" x14ac:dyDescent="0.25">
      <c r="B29" t="s">
        <v>11</v>
      </c>
    </row>
  </sheetData>
  <mergeCells count="3">
    <mergeCell ref="D1:F1"/>
    <mergeCell ref="A2:F2"/>
    <mergeCell ref="B3:F3"/>
  </mergeCells>
  <pageMargins left="0.51181102362204722" right="0.11811023622047245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Костякова Елена Николаевна</dc:creator>
  <cp:lastModifiedBy>Мыльникова Юлия Яковлевна</cp:lastModifiedBy>
  <cp:lastPrinted>2025-02-28T11:30:56Z</cp:lastPrinted>
  <dcterms:created xsi:type="dcterms:W3CDTF">2025-02-28T11:27:23Z</dcterms:created>
  <dcterms:modified xsi:type="dcterms:W3CDTF">2025-03-04T10:12:21Z</dcterms:modified>
</cp:coreProperties>
</file>